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DOCUMENTOS LIBARDO\CIMPP\ANUARIO ESTADISTICO 2022\5. ASPECTOS TERRITORIALES\5.1 MEDIO AMBIENTE - ok\"/>
    </mc:Choice>
  </mc:AlternateContent>
  <xr:revisionPtr revIDLastSave="0" documentId="13_ncr:1_{7C4DBD7F-7B1C-421A-92AA-56BAE1E834D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A5.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2" l="1"/>
  <c r="E38" i="2"/>
  <c r="C38" i="2"/>
  <c r="B38" i="2"/>
  <c r="D38" i="2"/>
  <c r="F31" i="2"/>
  <c r="F24" i="2"/>
</calcChain>
</file>

<file path=xl/sharedStrings.xml><?xml version="1.0" encoding="utf-8"?>
<sst xmlns="http://schemas.openxmlformats.org/spreadsheetml/2006/main" count="49" uniqueCount="49">
  <si>
    <t>Convenciones</t>
  </si>
  <si>
    <t>(…) Sin información</t>
  </si>
  <si>
    <t>ASOREANC</t>
  </si>
  <si>
    <t>TOTAL TONELADAS</t>
  </si>
  <si>
    <t>ACEITE</t>
  </si>
  <si>
    <t>ALUMINIO</t>
  </si>
  <si>
    <t>ACERO</t>
  </si>
  <si>
    <t>ARCHIVO</t>
  </si>
  <si>
    <t>BRONCE</t>
  </si>
  <si>
    <t>CARTON</t>
  </si>
  <si>
    <t>CHATARRA</t>
  </si>
  <si>
    <t>CLAUSEN</t>
  </si>
  <si>
    <t>COBRE</t>
  </si>
  <si>
    <t>CUBETAS</t>
  </si>
  <si>
    <t>KRAF</t>
  </si>
  <si>
    <t>OTROS TEXTILES</t>
  </si>
  <si>
    <t>OTROS VIDRIOS</t>
  </si>
  <si>
    <t>PASTA</t>
  </si>
  <si>
    <t>PERFIL</t>
  </si>
  <si>
    <t>PERIODICO</t>
  </si>
  <si>
    <t>PLASTICO</t>
  </si>
  <si>
    <t>PLEGADIZA</t>
  </si>
  <si>
    <t>PVC</t>
  </si>
  <si>
    <t>SCRAP LIQUIDA</t>
  </si>
  <si>
    <t>SOPLADO</t>
  </si>
  <si>
    <t>TETRA PACK</t>
  </si>
  <si>
    <t>VIDRIO</t>
  </si>
  <si>
    <t>Siglas y acrónimos: 
ASOREANC (Asociación de Recuperadores Ambientales del Nuevo Combeima Ibagué). 
ASREP (Asociación de Recuperadores los Pijaos).
COORESUNTOL (Cooperativa de Recuperadores de Reciclaje del Tolima Ltda, Ibagué).</t>
  </si>
  <si>
    <t>Nota:</t>
  </si>
  <si>
    <t>(p) cifras provisionales</t>
  </si>
  <si>
    <t>(pr) cifras preliminares</t>
  </si>
  <si>
    <t>Material</t>
  </si>
  <si>
    <t>ACRILICO</t>
  </si>
  <si>
    <t>ANTIMONIO</t>
  </si>
  <si>
    <t>OTROS PLÁSTICOS</t>
  </si>
  <si>
    <t xml:space="preserve">PET </t>
  </si>
  <si>
    <t xml:space="preserve">RIMAX </t>
  </si>
  <si>
    <t>TOTAL</t>
  </si>
  <si>
    <t>BATERIAS</t>
  </si>
  <si>
    <t>OTROS METALES</t>
  </si>
  <si>
    <t>POLETILENO</t>
  </si>
  <si>
    <t>RX</t>
  </si>
  <si>
    <t>PLOMO</t>
  </si>
  <si>
    <t>MOTOR</t>
  </si>
  <si>
    <t>EL BUNDE</t>
  </si>
  <si>
    <t>OPCIÓN DE VIDA 8</t>
  </si>
  <si>
    <t>COORE SUNTOL</t>
  </si>
  <si>
    <r>
      <t xml:space="preserve">Fuente: </t>
    </r>
    <r>
      <rPr>
        <sz val="10"/>
        <rFont val="Arial"/>
        <family val="2"/>
      </rPr>
      <t>Reporte de material aprovechado organizaciones de recicladores 2022.</t>
    </r>
  </si>
  <si>
    <t>MA5.1.3. Cantidad de residuos aprovechados por tipo de material. Ibagué,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</si>
</sst>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??_-;_-@_-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333333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4" fontId="9" fillId="0" borderId="1" xfId="1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right"/>
    </xf>
    <xf numFmtId="0" fontId="7" fillId="0" borderId="1" xfId="1" applyNumberFormat="1" applyFont="1" applyBorder="1" applyAlignment="1">
      <alignment horizontal="right" vertical="center"/>
    </xf>
    <xf numFmtId="2" fontId="7" fillId="0" borderId="1" xfId="1" applyNumberFormat="1" applyFont="1" applyBorder="1" applyAlignment="1">
      <alignment horizontal="right" vertical="center"/>
    </xf>
    <xf numFmtId="1" fontId="7" fillId="0" borderId="1" xfId="1" applyNumberFormat="1" applyFont="1" applyBorder="1" applyAlignment="1">
      <alignment horizontal="right" vertical="center"/>
    </xf>
    <xf numFmtId="165" fontId="7" fillId="0" borderId="1" xfId="1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C769F-7F1A-4693-BB7C-9F3C6C31E24D}">
  <dimension ref="A1:F48"/>
  <sheetViews>
    <sheetView tabSelected="1" workbookViewId="0">
      <selection activeCell="D9" sqref="D9"/>
    </sheetView>
  </sheetViews>
  <sheetFormatPr baseColWidth="10" defaultRowHeight="14.5" x14ac:dyDescent="0.35"/>
  <cols>
    <col min="1" max="1" width="25.81640625" style="1" customWidth="1"/>
    <col min="2" max="2" width="24.26953125" style="1" customWidth="1"/>
    <col min="3" max="3" width="24" style="1" customWidth="1"/>
    <col min="4" max="4" width="22.453125" style="1" customWidth="1"/>
    <col min="5" max="5" width="23.1796875" style="1" customWidth="1"/>
    <col min="6" max="6" width="23" style="1" customWidth="1"/>
  </cols>
  <sheetData>
    <row r="1" spans="1:6" ht="23" x14ac:dyDescent="0.35">
      <c r="A1" s="25" t="s">
        <v>48</v>
      </c>
      <c r="B1" s="25"/>
      <c r="C1" s="25"/>
      <c r="D1" s="25"/>
      <c r="E1" s="25"/>
      <c r="F1" s="25"/>
    </row>
    <row r="2" spans="1:6" x14ac:dyDescent="0.35">
      <c r="A2" s="9"/>
      <c r="B2" s="7"/>
      <c r="C2" s="7"/>
      <c r="D2" s="7"/>
      <c r="E2" s="7"/>
      <c r="F2" s="7"/>
    </row>
    <row r="3" spans="1:6" x14ac:dyDescent="0.35">
      <c r="A3" s="17" t="s">
        <v>31</v>
      </c>
      <c r="B3" s="18" t="s">
        <v>44</v>
      </c>
      <c r="C3" s="18" t="s">
        <v>2</v>
      </c>
      <c r="D3" s="18" t="s">
        <v>45</v>
      </c>
      <c r="E3" s="18" t="s">
        <v>46</v>
      </c>
      <c r="F3" s="18" t="s">
        <v>3</v>
      </c>
    </row>
    <row r="4" spans="1:6" x14ac:dyDescent="0.35">
      <c r="A4" s="13" t="s">
        <v>5</v>
      </c>
      <c r="B4" s="19">
        <v>17</v>
      </c>
      <c r="C4" s="20">
        <v>3.93</v>
      </c>
      <c r="D4" s="20">
        <v>5.13</v>
      </c>
      <c r="E4" s="20">
        <v>10.89</v>
      </c>
      <c r="F4" s="20">
        <v>26.0534</v>
      </c>
    </row>
    <row r="5" spans="1:6" x14ac:dyDescent="0.35">
      <c r="A5" s="13" t="s">
        <v>4</v>
      </c>
      <c r="B5" s="20">
        <v>0</v>
      </c>
      <c r="C5" s="20">
        <v>0</v>
      </c>
      <c r="D5" s="20">
        <v>0</v>
      </c>
      <c r="E5" s="20">
        <v>0</v>
      </c>
      <c r="F5" s="20">
        <v>0</v>
      </c>
    </row>
    <row r="6" spans="1:6" x14ac:dyDescent="0.35">
      <c r="A6" s="13" t="s">
        <v>6</v>
      </c>
      <c r="B6" s="20">
        <v>8.4227000000000007</v>
      </c>
      <c r="C6" s="20">
        <v>0.01</v>
      </c>
      <c r="D6" s="20">
        <v>0</v>
      </c>
      <c r="E6" s="20">
        <v>0</v>
      </c>
      <c r="F6" s="20">
        <v>8.4353999999999996</v>
      </c>
    </row>
    <row r="7" spans="1:6" x14ac:dyDescent="0.35">
      <c r="A7" s="14" t="s">
        <v>7</v>
      </c>
      <c r="B7" s="20">
        <v>154.4957</v>
      </c>
      <c r="C7" s="21">
        <v>40.1</v>
      </c>
      <c r="D7" s="20">
        <v>168.53</v>
      </c>
      <c r="E7" s="20">
        <v>41.51</v>
      </c>
      <c r="F7" s="20">
        <v>363.1293</v>
      </c>
    </row>
    <row r="8" spans="1:6" x14ac:dyDescent="0.35">
      <c r="A8" s="14" t="s">
        <v>32</v>
      </c>
      <c r="B8" s="20">
        <v>19.242999999999999</v>
      </c>
      <c r="C8" s="20">
        <v>0</v>
      </c>
      <c r="D8" s="20">
        <v>0</v>
      </c>
      <c r="E8" s="20">
        <v>0</v>
      </c>
      <c r="F8" s="20">
        <v>19.242999999999999</v>
      </c>
    </row>
    <row r="9" spans="1:6" x14ac:dyDescent="0.35">
      <c r="A9" s="14" t="s">
        <v>33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</row>
    <row r="10" spans="1:6" x14ac:dyDescent="0.35">
      <c r="A10" s="14" t="s">
        <v>38</v>
      </c>
      <c r="B10" s="20">
        <v>0</v>
      </c>
      <c r="C10" s="20">
        <v>0.13400000000000001</v>
      </c>
      <c r="D10" s="20">
        <v>0</v>
      </c>
      <c r="E10" s="20">
        <v>0</v>
      </c>
      <c r="F10" s="20">
        <v>0.13400000000000001</v>
      </c>
    </row>
    <row r="11" spans="1:6" x14ac:dyDescent="0.35">
      <c r="A11" s="14" t="s">
        <v>8</v>
      </c>
      <c r="B11" s="20">
        <v>6.3391000000000002</v>
      </c>
      <c r="C11" s="20">
        <v>0.05</v>
      </c>
      <c r="D11" s="20">
        <v>453.94</v>
      </c>
      <c r="E11" s="20">
        <v>0</v>
      </c>
      <c r="F11" s="20">
        <v>6.3853999999999997</v>
      </c>
    </row>
    <row r="12" spans="1:6" x14ac:dyDescent="0.35">
      <c r="A12" s="14" t="s">
        <v>9</v>
      </c>
      <c r="B12" s="20">
        <v>208.535</v>
      </c>
      <c r="C12" s="20">
        <v>121.49</v>
      </c>
      <c r="D12" s="20">
        <v>66.66</v>
      </c>
      <c r="E12" s="23">
        <v>218.09</v>
      </c>
      <c r="F12" s="20">
        <v>783.95399999999995</v>
      </c>
    </row>
    <row r="13" spans="1:6" x14ac:dyDescent="0.35">
      <c r="A13" s="14" t="s">
        <v>10</v>
      </c>
      <c r="B13" s="20">
        <v>70</v>
      </c>
      <c r="C13" s="20">
        <v>84.113699999999994</v>
      </c>
      <c r="D13" s="20">
        <v>0</v>
      </c>
      <c r="E13" s="20">
        <v>108.36</v>
      </c>
      <c r="F13" s="20">
        <v>220.86969999999999</v>
      </c>
    </row>
    <row r="14" spans="1:6" x14ac:dyDescent="0.35">
      <c r="A14" s="14" t="s">
        <v>11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</row>
    <row r="15" spans="1:6" x14ac:dyDescent="0.35">
      <c r="A15" s="14" t="s">
        <v>12</v>
      </c>
      <c r="B15" s="20">
        <v>5.6708999999999996</v>
      </c>
      <c r="C15" s="20">
        <v>0.19</v>
      </c>
      <c r="D15" s="20">
        <v>0</v>
      </c>
      <c r="E15" s="20">
        <v>0</v>
      </c>
      <c r="F15" s="20">
        <v>5.8593999999999999</v>
      </c>
    </row>
    <row r="16" spans="1:6" x14ac:dyDescent="0.35">
      <c r="A16" s="14" t="s">
        <v>13</v>
      </c>
      <c r="B16" s="20">
        <v>68.780500000000004</v>
      </c>
      <c r="C16" s="20">
        <v>175.81</v>
      </c>
      <c r="D16" s="20">
        <v>0</v>
      </c>
      <c r="E16" s="20">
        <v>2.68</v>
      </c>
      <c r="F16" s="20">
        <v>244.58760000000001</v>
      </c>
    </row>
    <row r="17" spans="1:6" x14ac:dyDescent="0.35">
      <c r="A17" s="14" t="s">
        <v>14</v>
      </c>
      <c r="B17" s="20">
        <v>0</v>
      </c>
      <c r="C17" s="20">
        <v>0</v>
      </c>
      <c r="D17" s="20">
        <v>0</v>
      </c>
      <c r="E17" s="20">
        <v>0</v>
      </c>
      <c r="F17" s="20">
        <v>0</v>
      </c>
    </row>
    <row r="18" spans="1:6" x14ac:dyDescent="0.35">
      <c r="A18" s="14" t="s">
        <v>43</v>
      </c>
      <c r="B18" s="20">
        <v>0</v>
      </c>
      <c r="C18" s="20">
        <v>3.1E-2</v>
      </c>
      <c r="D18" s="20">
        <v>0</v>
      </c>
      <c r="E18" s="20">
        <v>0</v>
      </c>
      <c r="F18" s="20">
        <v>3.1E-2</v>
      </c>
    </row>
    <row r="19" spans="1:6" x14ac:dyDescent="0.35">
      <c r="A19" s="14" t="s">
        <v>34</v>
      </c>
      <c r="B19" s="20">
        <v>83.323499999999996</v>
      </c>
      <c r="C19" s="20">
        <v>0</v>
      </c>
      <c r="D19" s="20">
        <v>0</v>
      </c>
      <c r="E19" s="20">
        <v>0</v>
      </c>
      <c r="F19" s="20">
        <v>83.323499999999996</v>
      </c>
    </row>
    <row r="20" spans="1:6" x14ac:dyDescent="0.35">
      <c r="A20" s="14" t="s">
        <v>15</v>
      </c>
      <c r="B20" s="20">
        <v>0</v>
      </c>
      <c r="C20" s="20">
        <v>0</v>
      </c>
      <c r="D20" s="20">
        <v>0</v>
      </c>
      <c r="E20" s="20">
        <v>0</v>
      </c>
      <c r="F20" s="20">
        <v>0</v>
      </c>
    </row>
    <row r="21" spans="1:6" x14ac:dyDescent="0.35">
      <c r="A21" s="14" t="s">
        <v>16</v>
      </c>
      <c r="B21" s="20">
        <v>0</v>
      </c>
      <c r="C21" s="20">
        <v>0</v>
      </c>
      <c r="D21" s="20">
        <v>78.69</v>
      </c>
      <c r="E21" s="20">
        <v>130.57</v>
      </c>
      <c r="F21" s="20">
        <v>78.689629999999994</v>
      </c>
    </row>
    <row r="22" spans="1:6" x14ac:dyDescent="0.35">
      <c r="A22" s="14" t="s">
        <v>39</v>
      </c>
      <c r="B22" s="20">
        <v>10.3835</v>
      </c>
      <c r="C22" s="20">
        <v>0</v>
      </c>
      <c r="D22" s="20">
        <v>0</v>
      </c>
      <c r="E22" s="20">
        <v>0</v>
      </c>
      <c r="F22" s="20">
        <v>10.3835</v>
      </c>
    </row>
    <row r="23" spans="1:6" x14ac:dyDescent="0.35">
      <c r="A23" s="14" t="s">
        <v>17</v>
      </c>
      <c r="B23" s="20">
        <v>123.20099999999999</v>
      </c>
      <c r="C23" s="20">
        <v>35.69</v>
      </c>
      <c r="D23" s="20">
        <v>0</v>
      </c>
      <c r="E23" s="20">
        <v>78.739999999999995</v>
      </c>
      <c r="F23" s="20">
        <v>158.8914</v>
      </c>
    </row>
    <row r="24" spans="1:6" x14ac:dyDescent="0.35">
      <c r="A24" s="14" t="s">
        <v>18</v>
      </c>
      <c r="B24" s="20">
        <v>0</v>
      </c>
      <c r="C24" s="20">
        <v>0</v>
      </c>
      <c r="D24" s="22">
        <v>0</v>
      </c>
      <c r="E24" s="20">
        <v>0</v>
      </c>
      <c r="F24" s="20">
        <f>SUM(B24:E24)</f>
        <v>0</v>
      </c>
    </row>
    <row r="25" spans="1:6" x14ac:dyDescent="0.35">
      <c r="A25" s="14" t="s">
        <v>19</v>
      </c>
      <c r="B25" s="20">
        <v>119.926</v>
      </c>
      <c r="C25" s="20">
        <v>1.9E-2</v>
      </c>
      <c r="D25" s="20">
        <v>0.15</v>
      </c>
      <c r="E25" s="20">
        <v>0</v>
      </c>
      <c r="F25" s="20">
        <v>120.09099999999999</v>
      </c>
    </row>
    <row r="26" spans="1:6" x14ac:dyDescent="0.35">
      <c r="A26" s="14" t="s">
        <v>35</v>
      </c>
      <c r="B26" s="20">
        <v>124.81100000000001</v>
      </c>
      <c r="C26" s="20">
        <v>43.79</v>
      </c>
      <c r="D26" s="21">
        <v>114.6</v>
      </c>
      <c r="E26" s="20">
        <v>289.14999999999998</v>
      </c>
      <c r="F26" s="20">
        <v>283.1936</v>
      </c>
    </row>
    <row r="27" spans="1:6" x14ac:dyDescent="0.35">
      <c r="A27" s="14" t="s">
        <v>20</v>
      </c>
      <c r="B27" s="20">
        <v>84.149000000000001</v>
      </c>
      <c r="C27" s="20">
        <v>24.64</v>
      </c>
      <c r="D27" s="20">
        <v>71.540000000000006</v>
      </c>
      <c r="E27" s="20">
        <v>76.28</v>
      </c>
      <c r="F27" s="20">
        <v>180.33770000000001</v>
      </c>
    </row>
    <row r="28" spans="1:6" x14ac:dyDescent="0.35">
      <c r="A28" s="14" t="s">
        <v>21</v>
      </c>
      <c r="B28" s="20">
        <v>126.581</v>
      </c>
      <c r="C28" s="20">
        <v>78.36</v>
      </c>
      <c r="D28" s="20">
        <v>18.04</v>
      </c>
      <c r="E28" s="20">
        <v>145.08000000000001</v>
      </c>
      <c r="F28" s="20">
        <v>222.97499999999999</v>
      </c>
    </row>
    <row r="29" spans="1:6" x14ac:dyDescent="0.35">
      <c r="A29" s="14" t="s">
        <v>40</v>
      </c>
      <c r="B29" s="20">
        <v>7.4595000000000002</v>
      </c>
      <c r="C29" s="20">
        <v>0</v>
      </c>
      <c r="D29" s="20">
        <v>0</v>
      </c>
      <c r="E29" s="20">
        <v>0</v>
      </c>
      <c r="F29" s="20">
        <v>7.4595000000000002</v>
      </c>
    </row>
    <row r="30" spans="1:6" x14ac:dyDescent="0.35">
      <c r="A30" s="14" t="s">
        <v>22</v>
      </c>
      <c r="B30" s="20">
        <v>53.842649999999999</v>
      </c>
      <c r="C30" s="20">
        <v>7.24</v>
      </c>
      <c r="D30" s="20">
        <v>0</v>
      </c>
      <c r="E30" s="20">
        <v>7.63</v>
      </c>
      <c r="F30" s="20">
        <v>61.08276</v>
      </c>
    </row>
    <row r="31" spans="1:6" x14ac:dyDescent="0.35">
      <c r="A31" s="14" t="s">
        <v>36</v>
      </c>
      <c r="B31" s="20">
        <v>0</v>
      </c>
      <c r="C31" s="20">
        <v>0</v>
      </c>
      <c r="D31" s="20">
        <v>0</v>
      </c>
      <c r="E31" s="20">
        <v>0</v>
      </c>
      <c r="F31" s="20">
        <f>SUM(B31:E31)</f>
        <v>0</v>
      </c>
    </row>
    <row r="32" spans="1:6" x14ac:dyDescent="0.35">
      <c r="A32" s="14" t="s">
        <v>41</v>
      </c>
      <c r="B32" s="20">
        <v>0</v>
      </c>
      <c r="C32" s="20">
        <v>2.1499999999999998E-2</v>
      </c>
      <c r="D32" s="20">
        <v>0</v>
      </c>
      <c r="E32" s="20">
        <v>0</v>
      </c>
      <c r="F32" s="20">
        <v>2.1499999999999998E-2</v>
      </c>
    </row>
    <row r="33" spans="1:6" x14ac:dyDescent="0.35">
      <c r="A33" s="14" t="s">
        <v>42</v>
      </c>
      <c r="B33" s="20">
        <v>0</v>
      </c>
      <c r="C33" s="20">
        <v>8.0000000000000002E-3</v>
      </c>
      <c r="D33" s="22">
        <v>0</v>
      </c>
      <c r="E33" s="20">
        <v>0</v>
      </c>
      <c r="F33" s="20">
        <v>8.0000000000000002E-3</v>
      </c>
    </row>
    <row r="34" spans="1:6" x14ac:dyDescent="0.35">
      <c r="A34" s="14" t="s">
        <v>23</v>
      </c>
      <c r="B34" s="20">
        <v>0</v>
      </c>
      <c r="C34" s="20">
        <v>0</v>
      </c>
      <c r="D34" s="20">
        <v>0</v>
      </c>
      <c r="E34" s="20">
        <v>0</v>
      </c>
      <c r="F34" s="20">
        <v>0</v>
      </c>
    </row>
    <row r="35" spans="1:6" x14ac:dyDescent="0.35">
      <c r="A35" s="14" t="s">
        <v>24</v>
      </c>
      <c r="B35" s="20">
        <v>0</v>
      </c>
      <c r="C35" s="20">
        <v>0</v>
      </c>
      <c r="D35" s="21">
        <v>76.099999999999994</v>
      </c>
      <c r="E35" s="20">
        <v>0</v>
      </c>
      <c r="F35" s="20">
        <v>76.101259999999996</v>
      </c>
    </row>
    <row r="36" spans="1:6" x14ac:dyDescent="0.35">
      <c r="A36" s="14" t="s">
        <v>25</v>
      </c>
      <c r="B36" s="20">
        <v>0</v>
      </c>
      <c r="C36" s="20">
        <v>0</v>
      </c>
      <c r="D36" s="20">
        <v>0</v>
      </c>
      <c r="E36" s="20">
        <v>5.38</v>
      </c>
      <c r="F36" s="20">
        <v>0</v>
      </c>
    </row>
    <row r="37" spans="1:6" x14ac:dyDescent="0.35">
      <c r="A37" s="14" t="s">
        <v>26</v>
      </c>
      <c r="B37" s="20">
        <v>132.58349999999999</v>
      </c>
      <c r="C37" s="20">
        <v>41.21</v>
      </c>
      <c r="D37" s="20">
        <v>0</v>
      </c>
      <c r="E37" s="20">
        <v>0</v>
      </c>
      <c r="F37" s="20">
        <v>173.79300000000001</v>
      </c>
    </row>
    <row r="38" spans="1:6" x14ac:dyDescent="0.35">
      <c r="A38" s="15" t="s">
        <v>37</v>
      </c>
      <c r="B38" s="16">
        <f>SUM(B4:B37)</f>
        <v>1424.74755</v>
      </c>
      <c r="C38" s="16">
        <f>SUM(C4:C37)</f>
        <v>656.83720000000005</v>
      </c>
      <c r="D38" s="16">
        <f>SUM(D4:D37)</f>
        <v>1053.3799999999999</v>
      </c>
      <c r="E38" s="16">
        <f>SUM(E4:E37)</f>
        <v>1114.3600000000001</v>
      </c>
      <c r="F38" s="16">
        <f>SUM(F4:F37)</f>
        <v>3135.0335499999992</v>
      </c>
    </row>
    <row r="39" spans="1:6" x14ac:dyDescent="0.35">
      <c r="A39" s="10"/>
      <c r="B39" s="11"/>
      <c r="C39" s="11"/>
      <c r="D39" s="11"/>
      <c r="E39" s="11"/>
      <c r="F39" s="12"/>
    </row>
    <row r="40" spans="1:6" x14ac:dyDescent="0.35">
      <c r="A40" s="4" t="s">
        <v>0</v>
      </c>
      <c r="B40" s="2"/>
      <c r="C40" s="2"/>
      <c r="D40" s="2"/>
      <c r="E40" s="2"/>
      <c r="F40" s="2"/>
    </row>
    <row r="41" spans="1:6" x14ac:dyDescent="0.35">
      <c r="A41" s="3" t="s">
        <v>1</v>
      </c>
      <c r="B41" s="2"/>
      <c r="C41" s="2"/>
      <c r="D41" s="2"/>
      <c r="E41" s="2"/>
      <c r="F41" s="2"/>
    </row>
    <row r="42" spans="1:6" x14ac:dyDescent="0.35">
      <c r="A42" s="8" t="s">
        <v>29</v>
      </c>
      <c r="B42" s="2"/>
      <c r="C42" s="2"/>
      <c r="D42" s="2"/>
      <c r="E42" s="2"/>
      <c r="F42" s="2"/>
    </row>
    <row r="43" spans="1:6" x14ac:dyDescent="0.35">
      <c r="A43" s="8" t="s">
        <v>30</v>
      </c>
      <c r="B43" s="2"/>
      <c r="C43" s="2"/>
      <c r="D43" s="2"/>
      <c r="E43" s="2"/>
      <c r="F43" s="2"/>
    </row>
    <row r="44" spans="1:6" x14ac:dyDescent="0.35">
      <c r="A44" s="2"/>
      <c r="B44" s="2"/>
      <c r="C44" s="2"/>
      <c r="D44" s="2"/>
      <c r="E44" s="2"/>
      <c r="F44" s="2"/>
    </row>
    <row r="45" spans="1:6" x14ac:dyDescent="0.35">
      <c r="A45" s="7" t="s">
        <v>47</v>
      </c>
      <c r="B45" s="5"/>
      <c r="C45" s="5"/>
      <c r="D45" s="5"/>
      <c r="E45" s="5"/>
      <c r="F45" s="5"/>
    </row>
    <row r="46" spans="1:6" x14ac:dyDescent="0.35">
      <c r="A46" s="7"/>
      <c r="B46" s="5"/>
      <c r="C46" s="5"/>
      <c r="D46" s="5"/>
      <c r="E46" s="5"/>
      <c r="F46" s="5"/>
    </row>
    <row r="47" spans="1:6" x14ac:dyDescent="0.35">
      <c r="A47" s="3" t="s">
        <v>28</v>
      </c>
      <c r="B47" s="6"/>
      <c r="C47" s="6"/>
      <c r="D47" s="6"/>
      <c r="E47" s="6"/>
      <c r="F47" s="6"/>
    </row>
    <row r="48" spans="1:6" x14ac:dyDescent="0.35">
      <c r="A48" s="24" t="s">
        <v>27</v>
      </c>
      <c r="B48" s="24"/>
      <c r="C48" s="24"/>
      <c r="D48" s="24"/>
      <c r="E48" s="24"/>
      <c r="F48" s="24"/>
    </row>
  </sheetData>
  <mergeCells count="2">
    <mergeCell ref="A1:F1"/>
    <mergeCell ref="A48:F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MA5.3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INES CASTRO VILLA</dc:creator>
  <cp:lastModifiedBy>ASUS</cp:lastModifiedBy>
  <dcterms:created xsi:type="dcterms:W3CDTF">2017-09-13T20:33:37Z</dcterms:created>
  <dcterms:modified xsi:type="dcterms:W3CDTF">2023-06-06T04:37:43Z</dcterms:modified>
</cp:coreProperties>
</file>